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<sst xmlns="http://schemas.openxmlformats.org/spreadsheetml/2006/main" count="139" uniqueCount="84">
  <si>
    <t>工事費内訳書</t>
  </si>
  <si>
    <t>住　　　　所</t>
  </si>
  <si>
    <t>商号又は名称</t>
  </si>
  <si>
    <t>代 表 者 名</t>
  </si>
  <si>
    <t>工 事 名</t>
  </si>
  <si>
    <t>Ｒ１波土　浅川港海岸（浅川地区）　海・浅川　胸壁工事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</si>
  <si>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</si>
  <si>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</si>
  <si>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</si>
  <si>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</si>
  <si>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</si>
  <si>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</si>
  <si>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</si>
  <si>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</si>
  <si>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本体工[場所打式]</t>
  </si>
  <si>
    <t>場所打ｺﾝｸﾘｰﾄ工</t>
  </si>
  <si>
    <t>ｺﾝｸﾘｰﾄ</t>
  </si>
  <si>
    <t>m3</t>
  </si>
  <si>
    <t>型枠</t>
  </si>
  <si>
    <t>m2</t>
  </si>
  <si>
    <t>基礎栗石</t>
  </si>
  <si>
    <t>足場</t>
  </si>
  <si>
    <t xml:space="preserve">足場　</t>
  </si>
  <si>
    <t xml:space="preserve">ﾁｯﾋﾟﾝｸﾞ　</t>
  </si>
  <si>
    <t>鉄筋
　D16</t>
  </si>
  <si>
    <t>Kg</t>
  </si>
  <si>
    <t xml:space="preserve">削孔　</t>
  </si>
  <si>
    <t>孔</t>
  </si>
  <si>
    <t>注入材</t>
  </si>
  <si>
    <t>伸縮目地</t>
  </si>
  <si>
    <t xml:space="preserve">止水板　</t>
  </si>
  <si>
    <t>m</t>
  </si>
  <si>
    <t>ｽﾘｯﾌﾟﾊﾞｰ
　（ｷｬｯﾌﾟ含む）</t>
  </si>
  <si>
    <t>本</t>
  </si>
  <si>
    <t xml:space="preserve">埋戻ｺﾝｸﾘｰﾄ　</t>
  </si>
  <si>
    <t xml:space="preserve">型枠　</t>
  </si>
  <si>
    <t xml:space="preserve">排水構造物工　</t>
  </si>
  <si>
    <t xml:space="preserve">水路工　　</t>
  </si>
  <si>
    <t>２号水路工</t>
  </si>
  <si>
    <t>３号水路工</t>
  </si>
  <si>
    <t>１号嵩上げ水路工</t>
  </si>
  <si>
    <t>２号嵩上げ水路工</t>
  </si>
  <si>
    <t>３号嵩上げ水路工</t>
  </si>
  <si>
    <t>４号嵩上げ水路工</t>
  </si>
  <si>
    <t xml:space="preserve">集水枡工　</t>
  </si>
  <si>
    <t>１号集水枡工</t>
  </si>
  <si>
    <t>基</t>
  </si>
  <si>
    <t>土工</t>
  </si>
  <si>
    <t>土砂等運搬</t>
  </si>
  <si>
    <t>処分費</t>
  </si>
  <si>
    <t>作業土工(床掘工)</t>
  </si>
  <si>
    <t>床掘り</t>
  </si>
  <si>
    <t>基面整正</t>
  </si>
  <si>
    <t>作業土工(埋戻工)</t>
  </si>
  <si>
    <t>埋戻し
　1≦W＜4</t>
  </si>
  <si>
    <t>埋戻し
　W＜1</t>
  </si>
  <si>
    <t>舗装工</t>
  </si>
  <si>
    <t xml:space="preserve">ｱｽﾌｧﾙﾄ舗装復旧工　</t>
  </si>
  <si>
    <t xml:space="preserve">ｱｽﾌｧﾙﾄ舗装復旧工　　</t>
  </si>
  <si>
    <t>ｺﾝｸﾘｰﾄ舗装復旧工</t>
  </si>
  <si>
    <t xml:space="preserve">ｺﾝｸﾘｰﾄ　</t>
  </si>
  <si>
    <t xml:space="preserve">鉄筋金網　</t>
  </si>
  <si>
    <t>kg</t>
  </si>
  <si>
    <t xml:space="preserve">路盤　</t>
  </si>
  <si>
    <t>構造物撤去工</t>
  </si>
  <si>
    <t>取壊し工</t>
  </si>
  <si>
    <t xml:space="preserve">舗装版切断　</t>
  </si>
  <si>
    <t xml:space="preserve">舗装版破砕　</t>
  </si>
  <si>
    <t>殻運搬</t>
  </si>
  <si>
    <t>ｺﾝｸﾘｰﾄ取壊し
　運搬含む</t>
  </si>
  <si>
    <t>処分費　
　（con殻）</t>
  </si>
  <si>
    <t>処分費　
　（As殻）</t>
  </si>
  <si>
    <t>処分費　
　（汚泥）</t>
  </si>
  <si>
    <t>t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</si>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</sst>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G11+G27+G37+G47+G54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G13+G14+G15+G16+G17+G18+G19+G20+G21+G22+G23+G24+G25+G26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127.0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19</v>
      </c>
      <c r="F16" s="13" t="n">
        <v>86.0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19</v>
      </c>
      <c r="F17" s="13" t="n">
        <v>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19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48.0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51.0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25</v>
      </c>
      <c r="F21" s="13" t="n">
        <v>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19</v>
      </c>
      <c r="F22" s="13" t="n">
        <v>52.0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31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32</v>
      </c>
      <c r="E24" s="12" t="s">
        <v>33</v>
      </c>
      <c r="F24" s="13" t="n">
        <v>17.0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34</v>
      </c>
      <c r="E25" s="12" t="s">
        <v>17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35</v>
      </c>
      <c r="E26" s="12" t="s">
        <v>19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36</v>
      </c>
      <c r="C27" s="11"/>
      <c r="D27" s="11"/>
      <c r="E27" s="12" t="s">
        <v>13</v>
      </c>
      <c r="F27" s="13" t="n">
        <v>1.0</v>
      </c>
      <c r="G27" s="15">
        <f>G28+G35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37</v>
      </c>
      <c r="D28" s="11"/>
      <c r="E28" s="12" t="s">
        <v>13</v>
      </c>
      <c r="F28" s="13" t="n">
        <v>1.0</v>
      </c>
      <c r="G28" s="15">
        <f>G29+G30+G31+G32+G33+G34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38</v>
      </c>
      <c r="E29" s="12" t="s">
        <v>31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39</v>
      </c>
      <c r="E30" s="12" t="s">
        <v>31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40</v>
      </c>
      <c r="E31" s="12" t="s">
        <v>31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41</v>
      </c>
      <c r="E32" s="12" t="s">
        <v>31</v>
      </c>
      <c r="F32" s="13" t="n">
        <v>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42</v>
      </c>
      <c r="E33" s="12" t="s">
        <v>31</v>
      </c>
      <c r="F33" s="13" t="n">
        <v>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43</v>
      </c>
      <c r="E34" s="12" t="s">
        <v>31</v>
      </c>
      <c r="F34" s="13" t="n">
        <v>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44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45</v>
      </c>
      <c r="E36" s="12" t="s">
        <v>46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47</v>
      </c>
      <c r="C37" s="11"/>
      <c r="D37" s="11"/>
      <c r="E37" s="12" t="s">
        <v>13</v>
      </c>
      <c r="F37" s="13" t="n">
        <v>1.0</v>
      </c>
      <c r="G37" s="15">
        <f>G38+G41+G44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47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48</v>
      </c>
      <c r="E39" s="12" t="s">
        <v>17</v>
      </c>
      <c r="F39" s="13" t="n">
        <v>120.0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49</v>
      </c>
      <c r="E40" s="12" t="s">
        <v>17</v>
      </c>
      <c r="F40" s="13" t="n">
        <v>120.0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50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51</v>
      </c>
      <c r="E42" s="12" t="s">
        <v>17</v>
      </c>
      <c r="F42" s="13" t="n">
        <v>160.0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52</v>
      </c>
      <c r="E43" s="12" t="s">
        <v>19</v>
      </c>
      <c r="F43" s="13" t="n">
        <v>70.0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53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54</v>
      </c>
      <c r="E45" s="12" t="s">
        <v>17</v>
      </c>
      <c r="F45" s="13" t="n">
        <v>50.0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55</v>
      </c>
      <c r="E46" s="12" t="s">
        <v>17</v>
      </c>
      <c r="F46" s="13" t="n">
        <v>3.0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56</v>
      </c>
      <c r="C47" s="11"/>
      <c r="D47" s="11"/>
      <c r="E47" s="12" t="s">
        <v>13</v>
      </c>
      <c r="F47" s="13" t="n">
        <v>1.0</v>
      </c>
      <c r="G47" s="15">
        <f>G48+G50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57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58</v>
      </c>
      <c r="E49" s="12" t="s">
        <v>19</v>
      </c>
      <c r="F49" s="13" t="n">
        <v>130.0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59</v>
      </c>
      <c r="D50" s="11"/>
      <c r="E50" s="12" t="s">
        <v>13</v>
      </c>
      <c r="F50" s="13" t="n">
        <v>1.0</v>
      </c>
      <c r="G50" s="15">
        <f>G51+G52+G53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60</v>
      </c>
      <c r="E51" s="12" t="s">
        <v>17</v>
      </c>
      <c r="F51" s="13" t="n">
        <v>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61</v>
      </c>
      <c r="E52" s="12" t="s">
        <v>62</v>
      </c>
      <c r="F52" s="13" t="n">
        <v>300.0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63</v>
      </c>
      <c r="E53" s="12" t="s">
        <v>19</v>
      </c>
      <c r="F53" s="13" t="n">
        <v>26.0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64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65</v>
      </c>
      <c r="D55" s="11"/>
      <c r="E55" s="12" t="s">
        <v>13</v>
      </c>
      <c r="F55" s="13" t="n">
        <v>1.0</v>
      </c>
      <c r="G55" s="15">
        <f>G56+G57+G58+G59+G60+G61+G62+G63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66</v>
      </c>
      <c r="E56" s="12" t="s">
        <v>31</v>
      </c>
      <c r="F56" s="13" t="n">
        <v>23.0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66</v>
      </c>
      <c r="E57" s="12" t="s">
        <v>31</v>
      </c>
      <c r="F57" s="13" t="n">
        <v>10.0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67</v>
      </c>
      <c r="E58" s="12" t="s">
        <v>19</v>
      </c>
      <c r="F58" s="13" t="n">
        <v>170.0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68</v>
      </c>
      <c r="E59" s="12" t="s">
        <v>17</v>
      </c>
      <c r="F59" s="13" t="n">
        <v>9.0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69</v>
      </c>
      <c r="E60" s="12" t="s">
        <v>17</v>
      </c>
      <c r="F60" s="13" t="n">
        <v>26.0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70</v>
      </c>
      <c r="E61" s="12" t="s">
        <v>17</v>
      </c>
      <c r="F61" s="13" t="n">
        <v>26.0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71</v>
      </c>
      <c r="E62" s="12" t="s">
        <v>17</v>
      </c>
      <c r="F62" s="13" t="n">
        <v>9.0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72</v>
      </c>
      <c r="E63" s="12" t="s">
        <v>73</v>
      </c>
      <c r="F63" s="14" t="n">
        <v>0.2</v>
      </c>
      <c r="G63" s="16"/>
      <c r="I63" s="17" t="n">
        <v>54.0</v>
      </c>
      <c r="J63" s="18" t="n">
        <v>4.0</v>
      </c>
    </row>
    <row r="64" ht="42.0" customHeight="true">
      <c r="A64" s="10" t="s">
        <v>74</v>
      </c>
      <c r="B64" s="11"/>
      <c r="C64" s="11"/>
      <c r="D64" s="11"/>
      <c r="E64" s="12" t="s">
        <v>13</v>
      </c>
      <c r="F64" s="13" t="n">
        <v>1.0</v>
      </c>
      <c r="G64" s="15">
        <f>G11+G27+G37+G47+G54</f>
      </c>
      <c r="I64" s="17" t="n">
        <v>55.0</v>
      </c>
      <c r="J64" s="18" t="n">
        <v>20.0</v>
      </c>
    </row>
    <row r="65" ht="42.0" customHeight="true">
      <c r="A65" s="10" t="s">
        <v>75</v>
      </c>
      <c r="B65" s="11"/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200.0</v>
      </c>
    </row>
    <row r="66" ht="42.0" customHeight="true">
      <c r="A66" s="10"/>
      <c r="B66" s="11" t="s">
        <v>76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77</v>
      </c>
      <c r="B67" s="11"/>
      <c r="C67" s="11"/>
      <c r="D67" s="11"/>
      <c r="E67" s="12" t="s">
        <v>13</v>
      </c>
      <c r="F67" s="13" t="n">
        <v>1.0</v>
      </c>
      <c r="G67" s="15">
        <f>G64+G65</f>
      </c>
      <c r="I67" s="17" t="n">
        <v>58.0</v>
      </c>
      <c r="J67" s="18"/>
    </row>
    <row r="68" ht="42.0" customHeight="true">
      <c r="A68" s="10"/>
      <c r="B68" s="11" t="s">
        <v>78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79</v>
      </c>
      <c r="B69" s="11"/>
      <c r="C69" s="11"/>
      <c r="D69" s="11"/>
      <c r="E69" s="12" t="s">
        <v>13</v>
      </c>
      <c r="F69" s="13" t="n">
        <v>1.0</v>
      </c>
      <c r="G69" s="15">
        <f>G64+G65+G68</f>
      </c>
      <c r="I69" s="17" t="n">
        <v>60.0</v>
      </c>
      <c r="J69" s="18"/>
    </row>
    <row r="70" ht="42.0" customHeight="true">
      <c r="A70" s="10"/>
      <c r="B70" s="11" t="s">
        <v>80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81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 t="n">
        <v>30.0</v>
      </c>
    </row>
    <row r="72" ht="42.0" customHeight="true">
      <c r="A72" s="19" t="s">
        <v>82</v>
      </c>
      <c r="B72" s="20"/>
      <c r="C72" s="20"/>
      <c r="D72" s="20"/>
      <c r="E72" s="21" t="s">
        <v>83</v>
      </c>
      <c r="F72" s="22" t="s">
        <v>83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B27:D27"/>
    <mergeCell ref="C28:D28"/>
    <mergeCell ref="D29"/>
    <mergeCell ref="D30"/>
    <mergeCell ref="D31"/>
    <mergeCell ref="D32"/>
    <mergeCell ref="D33"/>
    <mergeCell ref="D34"/>
    <mergeCell ref="C35:D35"/>
    <mergeCell ref="D36"/>
    <mergeCell ref="B37:D37"/>
    <mergeCell ref="C38:D38"/>
    <mergeCell ref="D39"/>
    <mergeCell ref="D40"/>
    <mergeCell ref="C41:D41"/>
    <mergeCell ref="D42"/>
    <mergeCell ref="D43"/>
    <mergeCell ref="C44:D44"/>
    <mergeCell ref="D45"/>
    <mergeCell ref="D46"/>
    <mergeCell ref="B47:D47"/>
    <mergeCell ref="C48:D48"/>
    <mergeCell ref="D49"/>
    <mergeCell ref="C50:D50"/>
    <mergeCell ref="D51"/>
    <mergeCell ref="D52"/>
    <mergeCell ref="D53"/>
    <mergeCell ref="B54:D54"/>
    <mergeCell ref="C55:D55"/>
    <mergeCell ref="D56"/>
    <mergeCell ref="D57"/>
    <mergeCell ref="D58"/>
    <mergeCell ref="D59"/>
    <mergeCell ref="D60"/>
    <mergeCell ref="D61"/>
    <mergeCell ref="D62"/>
    <mergeCell ref="D63"/>
    <mergeCell ref="A64:D64"/>
    <mergeCell ref="A65:D65"/>
    <mergeCell ref="B66:D66"/>
    <mergeCell ref="A67:D67"/>
    <mergeCell ref="B68:D68"/>
    <mergeCell ref="A69:D69"/>
    <mergeCell ref="B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2019-07-09T02:59:42Z</dcterms:created>
  <dc:creator>Apache POI</dc:creator>
</cp:coreProperties>
</file>